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7305" activeTab="0"/>
  </bookViews>
  <sheets>
    <sheet name="転院申込用紙" sheetId="1" r:id="rId1"/>
  </sheets>
  <definedNames>
    <definedName name="_xlnm.Print_Area" localSheetId="0">'転院申込用紙'!$A$1:$Y$34</definedName>
  </definedNames>
  <calcPr fullCalcOnLoad="1"/>
</workbook>
</file>

<file path=xl/sharedStrings.xml><?xml version="1.0" encoding="utf-8"?>
<sst xmlns="http://schemas.openxmlformats.org/spreadsheetml/2006/main" count="42" uniqueCount="35">
  <si>
    <t>生年
月日</t>
  </si>
  <si>
    <t>氏名</t>
  </si>
  <si>
    <t>①家族構成</t>
  </si>
  <si>
    <t>②社会資源</t>
  </si>
  <si>
    <t>④医療行為</t>
  </si>
  <si>
    <t>⑤済生会病院退院後の見通し・外来フォロー先・支援経過など</t>
  </si>
  <si>
    <t>⑥転院に際して貴院から患者さん・ご家族への説明</t>
  </si>
  <si>
    <t>③ADL</t>
  </si>
  <si>
    <t>電話番号</t>
  </si>
  <si>
    <t>担当部署</t>
  </si>
  <si>
    <t>担 当 者</t>
  </si>
  <si>
    <t>病 院 名</t>
  </si>
  <si>
    <t>済生会福島総合病院　転院申込書</t>
  </si>
  <si>
    <t>2021.05.01-</t>
  </si>
  <si>
    <t>⑦上記説明に対しての患者さん・ご家族の反応・理解</t>
  </si>
  <si>
    <t>⑧備考</t>
  </si>
  <si>
    <t>日</t>
  </si>
  <si>
    <t>月</t>
  </si>
  <si>
    <t>年</t>
  </si>
  <si>
    <t>ケアプラン担当者</t>
  </si>
  <si>
    <t>介護保険</t>
  </si>
  <si>
    <t>未申請</t>
  </si>
  <si>
    <t>申請中</t>
  </si>
  <si>
    <t>（</t>
  </si>
  <si>
    <t>）</t>
  </si>
  <si>
    <t>要介護</t>
  </si>
  <si>
    <t>）</t>
  </si>
  <si>
    <t>要支援</t>
  </si>
  <si>
    <t>事業対象者</t>
  </si>
  <si>
    <t>・</t>
  </si>
  <si>
    <t>（</t>
  </si>
  <si>
    <t>申請日</t>
  </si>
  <si>
    <t>/</t>
  </si>
  <si>
    <t>令和</t>
  </si>
  <si>
    <t>記載日：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</si>
</sst>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9"/>
      <name val="Meiryo UI"/>
      <family val="3"/>
    </font>
    <font>
      <b/>
      <sz val="26"/>
      <name val="BIZ UDPゴシック"/>
      <family val="3"/>
    </font>
    <font>
      <sz val="16"/>
      <name val="Wingdings"/>
      <family val="0"/>
    </font>
    <font>
      <b/>
      <sz val="18"/>
      <name val="BIZ UDP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4"/>
      <color indexed="8"/>
      <name val="游ゴシック"/>
      <family val="3"/>
    </font>
    <font>
      <sz val="8"/>
      <color indexed="8"/>
      <name val="游ゴシック"/>
      <family val="3"/>
    </font>
    <font>
      <sz val="11"/>
      <color indexed="8"/>
      <name val="Wingdings"/>
      <family val="0"/>
    </font>
    <font>
      <sz val="11"/>
      <name val="游ゴシック"/>
      <family val="3"/>
    </font>
    <font>
      <b/>
      <sz val="11"/>
      <name val="游ゴシック"/>
      <family val="3"/>
    </font>
    <font>
      <b/>
      <sz val="16"/>
      <name val="游ゴシック"/>
      <family val="3"/>
    </font>
    <font>
      <b/>
      <sz val="10"/>
      <name val="游ゴシック"/>
      <family val="3"/>
    </font>
    <font>
      <b/>
      <sz val="14"/>
      <name val="游ゴシック"/>
      <family val="3"/>
    </font>
    <font>
      <sz val="6"/>
      <color indexed="9"/>
      <name val="游ゴシック"/>
      <family val="3"/>
    </font>
    <font>
      <sz val="7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8"/>
      <color theme="1"/>
      <name val="Calibri"/>
      <family val="3"/>
    </font>
    <font>
      <sz val="11"/>
      <color theme="1"/>
      <name val="Wingdings"/>
      <family val="0"/>
    </font>
    <font>
      <sz val="11"/>
      <name val="Calibri"/>
      <family val="3"/>
    </font>
    <font>
      <b/>
      <sz val="11"/>
      <name val="Calibri"/>
      <family val="3"/>
    </font>
    <font>
      <sz val="6"/>
      <name val="Calibri"/>
      <family val="3"/>
    </font>
    <font>
      <b/>
      <sz val="16"/>
      <name val="Calibri"/>
      <family val="3"/>
    </font>
    <font>
      <b/>
      <sz val="10"/>
      <name val="Calibri"/>
      <family val="3"/>
    </font>
    <font>
      <b/>
      <sz val="14"/>
      <name val="Calibri"/>
      <family val="3"/>
    </font>
    <font>
      <sz val="6"/>
      <color theme="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distributed"/>
    </xf>
    <xf numFmtId="0" fontId="0" fillId="33" borderId="0" xfId="0" applyFill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center"/>
    </xf>
    <xf numFmtId="0" fontId="47" fillId="33" borderId="0" xfId="0" applyFont="1" applyFill="1" applyBorder="1" applyAlignment="1">
      <alignment horizontal="left" vertical="top"/>
    </xf>
    <xf numFmtId="0" fontId="54" fillId="33" borderId="0" xfId="0" applyFont="1" applyFill="1" applyBorder="1" applyAlignment="1">
      <alignment horizontal="right" vertical="center"/>
    </xf>
    <xf numFmtId="0" fontId="55" fillId="33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6" fillId="33" borderId="0" xfId="0" applyFont="1" applyFill="1" applyBorder="1" applyAlignment="1">
      <alignment vertical="center" wrapText="1"/>
    </xf>
    <xf numFmtId="0" fontId="57" fillId="33" borderId="0" xfId="0" applyFont="1" applyFill="1" applyBorder="1" applyAlignment="1">
      <alignment vertical="center" wrapText="1"/>
    </xf>
    <xf numFmtId="0" fontId="56" fillId="33" borderId="0" xfId="0" applyFont="1" applyFill="1" applyBorder="1" applyAlignment="1" quotePrefix="1">
      <alignment horizontal="center" vertical="center" wrapText="1"/>
    </xf>
    <xf numFmtId="0" fontId="57" fillId="33" borderId="0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right" vertical="center"/>
    </xf>
    <xf numFmtId="0" fontId="59" fillId="33" borderId="0" xfId="0" applyFont="1" applyFill="1" applyAlignment="1">
      <alignment horizontal="center" vertical="center"/>
    </xf>
    <xf numFmtId="0" fontId="56" fillId="34" borderId="15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center" vertical="center"/>
    </xf>
    <xf numFmtId="38" fontId="60" fillId="33" borderId="15" xfId="49" applyFont="1" applyFill="1" applyBorder="1" applyAlignment="1">
      <alignment horizontal="center" vertical="center" shrinkToFit="1"/>
    </xf>
    <xf numFmtId="0" fontId="57" fillId="33" borderId="15" xfId="0" applyFont="1" applyFill="1" applyBorder="1" applyAlignment="1">
      <alignment horizontal="center" vertical="center"/>
    </xf>
    <xf numFmtId="0" fontId="56" fillId="34" borderId="15" xfId="0" applyFont="1" applyFill="1" applyBorder="1" applyAlignment="1">
      <alignment horizontal="left" vertical="center"/>
    </xf>
    <xf numFmtId="0" fontId="57" fillId="33" borderId="15" xfId="0" applyFont="1" applyFill="1" applyBorder="1" applyAlignment="1">
      <alignment horizontal="left" vertical="top" wrapText="1"/>
    </xf>
    <xf numFmtId="0" fontId="56" fillId="34" borderId="15" xfId="0" applyFont="1" applyFill="1" applyBorder="1" applyAlignment="1">
      <alignment horizontal="center" vertical="center" textRotation="255" shrinkToFit="1"/>
    </xf>
    <xf numFmtId="38" fontId="61" fillId="33" borderId="16" xfId="49" applyFont="1" applyFill="1" applyBorder="1" applyAlignment="1">
      <alignment horizontal="center" vertical="center" shrinkToFit="1"/>
    </xf>
    <xf numFmtId="38" fontId="61" fillId="33" borderId="14" xfId="49" applyFont="1" applyFill="1" applyBorder="1" applyAlignment="1">
      <alignment horizontal="center" vertical="center" shrinkToFit="1"/>
    </xf>
    <xf numFmtId="38" fontId="61" fillId="33" borderId="17" xfId="49" applyFont="1" applyFill="1" applyBorder="1" applyAlignment="1">
      <alignment horizontal="center" vertical="center" shrinkToFit="1"/>
    </xf>
    <xf numFmtId="38" fontId="61" fillId="33" borderId="10" xfId="49" applyFont="1" applyFill="1" applyBorder="1" applyAlignment="1">
      <alignment horizontal="center" vertical="center" shrinkToFit="1"/>
    </xf>
    <xf numFmtId="38" fontId="61" fillId="33" borderId="0" xfId="49" applyFont="1" applyFill="1" applyBorder="1" applyAlignment="1">
      <alignment horizontal="center" vertical="center" shrinkToFit="1"/>
    </xf>
    <xf numFmtId="38" fontId="61" fillId="33" borderId="11" xfId="49" applyFont="1" applyFill="1" applyBorder="1" applyAlignment="1">
      <alignment horizontal="center" vertical="center" shrinkToFit="1"/>
    </xf>
    <xf numFmtId="38" fontId="61" fillId="33" borderId="12" xfId="49" applyFont="1" applyFill="1" applyBorder="1" applyAlignment="1">
      <alignment horizontal="center" vertical="center" shrinkToFit="1"/>
    </xf>
    <xf numFmtId="38" fontId="61" fillId="33" borderId="18" xfId="49" applyFont="1" applyFill="1" applyBorder="1" applyAlignment="1">
      <alignment horizontal="center" vertical="center" shrinkToFit="1"/>
    </xf>
    <xf numFmtId="38" fontId="61" fillId="33" borderId="13" xfId="49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left" vertical="top" wrapText="1"/>
    </xf>
    <xf numFmtId="0" fontId="57" fillId="33" borderId="19" xfId="0" applyFont="1" applyFill="1" applyBorder="1" applyAlignment="1">
      <alignment horizontal="left" vertical="top"/>
    </xf>
    <xf numFmtId="0" fontId="57" fillId="33" borderId="20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/>
    </xf>
    <xf numFmtId="0" fontId="56" fillId="34" borderId="16" xfId="0" applyFont="1" applyFill="1" applyBorder="1" applyAlignment="1">
      <alignment horizontal="center" vertical="center" textRotation="255"/>
    </xf>
    <xf numFmtId="0" fontId="56" fillId="34" borderId="17" xfId="0" applyFont="1" applyFill="1" applyBorder="1" applyAlignment="1">
      <alignment horizontal="center" vertical="center" textRotation="255"/>
    </xf>
    <xf numFmtId="0" fontId="56" fillId="34" borderId="10" xfId="0" applyFont="1" applyFill="1" applyBorder="1" applyAlignment="1">
      <alignment horizontal="center" vertical="center" textRotation="255"/>
    </xf>
    <xf numFmtId="0" fontId="56" fillId="34" borderId="11" xfId="0" applyFont="1" applyFill="1" applyBorder="1" applyAlignment="1">
      <alignment horizontal="center" vertical="center" textRotation="255"/>
    </xf>
    <xf numFmtId="0" fontId="56" fillId="34" borderId="12" xfId="0" applyFont="1" applyFill="1" applyBorder="1" applyAlignment="1">
      <alignment horizontal="center" vertical="center" textRotation="255"/>
    </xf>
    <xf numFmtId="0" fontId="56" fillId="34" borderId="13" xfId="0" applyFont="1" applyFill="1" applyBorder="1" applyAlignment="1">
      <alignment horizontal="center" vertical="center" textRotation="255"/>
    </xf>
    <xf numFmtId="0" fontId="56" fillId="33" borderId="10" xfId="0" applyFont="1" applyFill="1" applyBorder="1" applyAlignment="1">
      <alignment horizontal="left" vertical="center" wrapText="1"/>
    </xf>
    <xf numFmtId="0" fontId="56" fillId="33" borderId="0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57" fillId="33" borderId="16" xfId="0" applyFont="1" applyFill="1" applyBorder="1" applyAlignment="1">
      <alignment horizontal="center" vertical="top" wrapText="1"/>
    </xf>
    <xf numFmtId="0" fontId="57" fillId="33" borderId="14" xfId="0" applyFont="1" applyFill="1" applyBorder="1" applyAlignment="1">
      <alignment horizontal="center" vertical="top" wrapText="1"/>
    </xf>
    <xf numFmtId="0" fontId="57" fillId="33" borderId="17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top" wrapText="1"/>
    </xf>
    <xf numFmtId="0" fontId="57" fillId="33" borderId="0" xfId="0" applyFont="1" applyFill="1" applyBorder="1" applyAlignment="1">
      <alignment horizontal="center" vertical="top" wrapText="1"/>
    </xf>
    <xf numFmtId="0" fontId="57" fillId="33" borderId="11" xfId="0" applyFont="1" applyFill="1" applyBorder="1" applyAlignment="1">
      <alignment horizontal="center" vertical="top" wrapText="1"/>
    </xf>
    <xf numFmtId="0" fontId="57" fillId="33" borderId="12" xfId="0" applyFont="1" applyFill="1" applyBorder="1" applyAlignment="1">
      <alignment horizontal="center" vertical="top" wrapText="1"/>
    </xf>
    <xf numFmtId="0" fontId="57" fillId="33" borderId="18" xfId="0" applyFont="1" applyFill="1" applyBorder="1" applyAlignment="1">
      <alignment horizontal="center" vertical="top" wrapText="1"/>
    </xf>
    <xf numFmtId="0" fontId="57" fillId="33" borderId="13" xfId="0" applyFont="1" applyFill="1" applyBorder="1" applyAlignment="1">
      <alignment horizontal="center" vertical="top" wrapText="1"/>
    </xf>
    <xf numFmtId="0" fontId="56" fillId="33" borderId="23" xfId="0" applyFont="1" applyFill="1" applyBorder="1" applyAlignment="1">
      <alignment horizontal="left" vertical="center" wrapText="1"/>
    </xf>
    <xf numFmtId="0" fontId="56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right" vertical="center"/>
    </xf>
    <xf numFmtId="0" fontId="6" fillId="33" borderId="0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left" vertical="center" shrinkToFit="1"/>
    </xf>
    <xf numFmtId="0" fontId="56" fillId="33" borderId="0" xfId="0" applyFont="1" applyFill="1" applyBorder="1" applyAlignment="1">
      <alignment horizontal="right" vertical="center" wrapText="1"/>
    </xf>
    <xf numFmtId="0" fontId="56" fillId="33" borderId="17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35" fillId="33" borderId="0" xfId="0" applyFont="1" applyFill="1" applyAlignment="1">
      <alignment vertical="center"/>
    </xf>
    <xf numFmtId="0" fontId="62" fillId="33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6</xdr:row>
      <xdr:rowOff>28575</xdr:rowOff>
    </xdr:from>
    <xdr:to>
      <xdr:col>16</xdr:col>
      <xdr:colOff>228600</xdr:colOff>
      <xdr:row>8</xdr:row>
      <xdr:rowOff>0</xdr:rowOff>
    </xdr:to>
    <xdr:sp>
      <xdr:nvSpPr>
        <xdr:cNvPr id="1" name="テキスト ボックス 10"/>
        <xdr:cNvSpPr txBox="1">
          <a:spLocks noChangeArrowheads="1"/>
        </xdr:cNvSpPr>
      </xdr:nvSpPr>
      <xdr:spPr>
        <a:xfrm>
          <a:off x="3438525" y="1076325"/>
          <a:ext cx="447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</a:t>
          </a:r>
        </a:p>
      </xdr:txBody>
    </xdr:sp>
    <xdr:clientData/>
  </xdr:twoCellAnchor>
  <xdr:twoCellAnchor>
    <xdr:from>
      <xdr:col>15</xdr:col>
      <xdr:colOff>9525</xdr:colOff>
      <xdr:row>4</xdr:row>
      <xdr:rowOff>19050</xdr:rowOff>
    </xdr:from>
    <xdr:to>
      <xdr:col>17</xdr:col>
      <xdr:colOff>0</xdr:colOff>
      <xdr:row>5</xdr:row>
      <xdr:rowOff>190500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3438525" y="685800"/>
          <a:ext cx="447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大正</a:t>
          </a:r>
        </a:p>
      </xdr:txBody>
    </xdr:sp>
    <xdr:clientData/>
  </xdr:twoCellAnchor>
  <xdr:twoCellAnchor>
    <xdr:from>
      <xdr:col>6</xdr:col>
      <xdr:colOff>104775</xdr:colOff>
      <xdr:row>20</xdr:row>
      <xdr:rowOff>1190625</xdr:rowOff>
    </xdr:from>
    <xdr:to>
      <xdr:col>24</xdr:col>
      <xdr:colOff>219075</xdr:colOff>
      <xdr:row>20</xdr:row>
      <xdr:rowOff>1362075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476375" y="6057900"/>
          <a:ext cx="4229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施設を検討されている場合はその施設種別や施設名称、見学・申込みの有無もお願いします。</a:t>
          </a:r>
        </a:p>
      </xdr:txBody>
    </xdr:sp>
    <xdr:clientData/>
  </xdr:twoCellAnchor>
  <xdr:twoCellAnchor>
    <xdr:from>
      <xdr:col>2</xdr:col>
      <xdr:colOff>9525</xdr:colOff>
      <xdr:row>16</xdr:row>
      <xdr:rowOff>66675</xdr:rowOff>
    </xdr:from>
    <xdr:to>
      <xdr:col>12</xdr:col>
      <xdr:colOff>219075</xdr:colOff>
      <xdr:row>17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66725" y="3248025"/>
          <a:ext cx="2495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同居家族を線で囲み、キーパーソンに</a:t>
          </a:r>
          <a:r>
            <a:rPr lang="en-US" cap="none" sz="7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KP</a:t>
          </a:r>
          <a:r>
            <a:rPr lang="en-US" cap="none" sz="7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と記載して下さい。</a:t>
          </a:r>
        </a:p>
      </xdr:txBody>
    </xdr:sp>
    <xdr:clientData/>
  </xdr:twoCellAnchor>
  <xdr:twoCellAnchor>
    <xdr:from>
      <xdr:col>2</xdr:col>
      <xdr:colOff>0</xdr:colOff>
      <xdr:row>17</xdr:row>
      <xdr:rowOff>981075</xdr:rowOff>
    </xdr:from>
    <xdr:to>
      <xdr:col>13</xdr:col>
      <xdr:colOff>0</xdr:colOff>
      <xdr:row>17</xdr:row>
      <xdr:rowOff>1143000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457200" y="4400550"/>
          <a:ext cx="2514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簡単で結構です。認知機能についても記載お願いします。</a:t>
          </a:r>
        </a:p>
      </xdr:txBody>
    </xdr:sp>
    <xdr:clientData/>
  </xdr:twoCellAnchor>
  <xdr:twoCellAnchor>
    <xdr:from>
      <xdr:col>6</xdr:col>
      <xdr:colOff>95250</xdr:colOff>
      <xdr:row>29</xdr:row>
      <xdr:rowOff>714375</xdr:rowOff>
    </xdr:from>
    <xdr:to>
      <xdr:col>24</xdr:col>
      <xdr:colOff>200025</xdr:colOff>
      <xdr:row>30</xdr:row>
      <xdr:rowOff>0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1466850" y="9048750"/>
          <a:ext cx="4219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身体障害者手帳などの手続き関係の情報もお願いします。</a:t>
          </a:r>
        </a:p>
      </xdr:txBody>
    </xdr:sp>
    <xdr:clientData/>
  </xdr:twoCellAnchor>
  <xdr:twoCellAnchor>
    <xdr:from>
      <xdr:col>17</xdr:col>
      <xdr:colOff>19050</xdr:colOff>
      <xdr:row>4</xdr:row>
      <xdr:rowOff>28575</xdr:rowOff>
    </xdr:from>
    <xdr:to>
      <xdr:col>19</xdr:col>
      <xdr:colOff>9525</xdr:colOff>
      <xdr:row>6</xdr:row>
      <xdr:rowOff>0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3905250" y="695325"/>
          <a:ext cx="447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昭和</a:t>
          </a:r>
        </a:p>
      </xdr:txBody>
    </xdr:sp>
    <xdr:clientData/>
  </xdr:twoCellAnchor>
  <xdr:twoCellAnchor>
    <xdr:from>
      <xdr:col>17</xdr:col>
      <xdr:colOff>0</xdr:colOff>
      <xdr:row>6</xdr:row>
      <xdr:rowOff>19050</xdr:rowOff>
    </xdr:from>
    <xdr:to>
      <xdr:col>18</xdr:col>
      <xdr:colOff>219075</xdr:colOff>
      <xdr:row>7</xdr:row>
      <xdr:rowOff>190500</xdr:rowOff>
    </xdr:to>
    <xdr:sp>
      <xdr:nvSpPr>
        <xdr:cNvPr id="8" name="テキスト ボックス 11"/>
        <xdr:cNvSpPr txBox="1">
          <a:spLocks noChangeArrowheads="1"/>
        </xdr:cNvSpPr>
      </xdr:nvSpPr>
      <xdr:spPr>
        <a:xfrm>
          <a:off x="3886200" y="1066800"/>
          <a:ext cx="447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</a:t>
          </a:r>
        </a:p>
      </xdr:txBody>
    </xdr:sp>
    <xdr:clientData/>
  </xdr:twoCellAnchor>
  <xdr:twoCellAnchor>
    <xdr:from>
      <xdr:col>25</xdr:col>
      <xdr:colOff>104775</xdr:colOff>
      <xdr:row>3</xdr:row>
      <xdr:rowOff>28575</xdr:rowOff>
    </xdr:from>
    <xdr:to>
      <xdr:col>31</xdr:col>
      <xdr:colOff>219075</xdr:colOff>
      <xdr:row>9</xdr:row>
      <xdr:rowOff>9525</xdr:rowOff>
    </xdr:to>
    <xdr:grpSp>
      <xdr:nvGrpSpPr>
        <xdr:cNvPr id="9" name="グループ化 4"/>
        <xdr:cNvGrpSpPr>
          <a:grpSpLocks/>
        </xdr:cNvGrpSpPr>
      </xdr:nvGrpSpPr>
      <xdr:grpSpPr>
        <a:xfrm>
          <a:off x="5819775" y="609600"/>
          <a:ext cx="1381125" cy="914400"/>
          <a:chOff x="6588401" y="636933"/>
          <a:chExt cx="1540565" cy="908602"/>
        </a:xfrm>
        <a:solidFill>
          <a:srgbClr val="FFFFFF"/>
        </a:solidFill>
      </xdr:grpSpPr>
    </xdr:grpSp>
    <xdr:clientData/>
  </xdr:twoCellAnchor>
  <xdr:twoCellAnchor>
    <xdr:from>
      <xdr:col>18</xdr:col>
      <xdr:colOff>228600</xdr:colOff>
      <xdr:row>10</xdr:row>
      <xdr:rowOff>180975</xdr:rowOff>
    </xdr:from>
    <xdr:to>
      <xdr:col>20</xdr:col>
      <xdr:colOff>219075</xdr:colOff>
      <xdr:row>12</xdr:row>
      <xdr:rowOff>57150</xdr:rowOff>
    </xdr:to>
    <xdr:sp>
      <xdr:nvSpPr>
        <xdr:cNvPr id="16" name="テキスト ボックス 31"/>
        <xdr:cNvSpPr txBox="1">
          <a:spLocks noChangeArrowheads="1"/>
        </xdr:cNvSpPr>
      </xdr:nvSpPr>
      <xdr:spPr>
        <a:xfrm>
          <a:off x="4343400" y="1933575"/>
          <a:ext cx="447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新規</a:t>
          </a:r>
        </a:p>
      </xdr:txBody>
    </xdr:sp>
    <xdr:clientData/>
  </xdr:twoCellAnchor>
  <xdr:twoCellAnchor>
    <xdr:from>
      <xdr:col>22</xdr:col>
      <xdr:colOff>0</xdr:colOff>
      <xdr:row>10</xdr:row>
      <xdr:rowOff>180975</xdr:rowOff>
    </xdr:from>
    <xdr:to>
      <xdr:col>23</xdr:col>
      <xdr:colOff>219075</xdr:colOff>
      <xdr:row>12</xdr:row>
      <xdr:rowOff>66675</xdr:rowOff>
    </xdr:to>
    <xdr:sp>
      <xdr:nvSpPr>
        <xdr:cNvPr id="17" name="テキスト ボックス 32"/>
        <xdr:cNvSpPr txBox="1">
          <a:spLocks noChangeArrowheads="1"/>
        </xdr:cNvSpPr>
      </xdr:nvSpPr>
      <xdr:spPr>
        <a:xfrm>
          <a:off x="5029200" y="1933575"/>
          <a:ext cx="447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区変</a:t>
          </a:r>
        </a:p>
      </xdr:txBody>
    </xdr:sp>
    <xdr:clientData/>
  </xdr:twoCellAnchor>
  <xdr:twoCellAnchor>
    <xdr:from>
      <xdr:col>30</xdr:col>
      <xdr:colOff>180975</xdr:colOff>
      <xdr:row>10</xdr:row>
      <xdr:rowOff>114300</xdr:rowOff>
    </xdr:from>
    <xdr:to>
      <xdr:col>38</xdr:col>
      <xdr:colOff>152400</xdr:colOff>
      <xdr:row>12</xdr:row>
      <xdr:rowOff>95250</xdr:rowOff>
    </xdr:to>
    <xdr:grpSp>
      <xdr:nvGrpSpPr>
        <xdr:cNvPr id="18" name="グループ化 4"/>
        <xdr:cNvGrpSpPr>
          <a:grpSpLocks/>
        </xdr:cNvGrpSpPr>
      </xdr:nvGrpSpPr>
      <xdr:grpSpPr>
        <a:xfrm>
          <a:off x="6934200" y="1866900"/>
          <a:ext cx="1800225" cy="457200"/>
          <a:chOff x="7764518" y="1634687"/>
          <a:chExt cx="2023242" cy="460813"/>
        </a:xfrm>
        <a:solidFill>
          <a:srgbClr val="FFFFFF"/>
        </a:solidFill>
      </xdr:grpSpPr>
    </xdr:grpSp>
    <xdr:clientData/>
  </xdr:twoCellAnchor>
  <xdr:twoCellAnchor>
    <xdr:from>
      <xdr:col>14</xdr:col>
      <xdr:colOff>190500</xdr:colOff>
      <xdr:row>10</xdr:row>
      <xdr:rowOff>47625</xdr:rowOff>
    </xdr:from>
    <xdr:to>
      <xdr:col>15</xdr:col>
      <xdr:colOff>219075</xdr:colOff>
      <xdr:row>11</xdr:row>
      <xdr:rowOff>9525</xdr:rowOff>
    </xdr:to>
    <xdr:sp>
      <xdr:nvSpPr>
        <xdr:cNvPr id="23" name="テキスト ボックス 34"/>
        <xdr:cNvSpPr txBox="1">
          <a:spLocks noChangeArrowheads="1"/>
        </xdr:cNvSpPr>
      </xdr:nvSpPr>
      <xdr:spPr>
        <a:xfrm>
          <a:off x="3390900" y="18002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□</a:t>
          </a:r>
        </a:p>
      </xdr:txBody>
    </xdr:sp>
    <xdr:clientData/>
  </xdr:twoCellAnchor>
  <xdr:twoCellAnchor>
    <xdr:from>
      <xdr:col>14</xdr:col>
      <xdr:colOff>190500</xdr:colOff>
      <xdr:row>11</xdr:row>
      <xdr:rowOff>47625</xdr:rowOff>
    </xdr:from>
    <xdr:to>
      <xdr:col>15</xdr:col>
      <xdr:colOff>219075</xdr:colOff>
      <xdr:row>12</xdr:row>
      <xdr:rowOff>9525</xdr:rowOff>
    </xdr:to>
    <xdr:sp>
      <xdr:nvSpPr>
        <xdr:cNvPr id="24" name="テキスト ボックス 40"/>
        <xdr:cNvSpPr txBox="1">
          <a:spLocks noChangeArrowheads="1"/>
        </xdr:cNvSpPr>
      </xdr:nvSpPr>
      <xdr:spPr>
        <a:xfrm>
          <a:off x="3390900" y="20383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□</a:t>
          </a:r>
        </a:p>
      </xdr:txBody>
    </xdr:sp>
    <xdr:clientData/>
  </xdr:twoCellAnchor>
  <xdr:twoCellAnchor>
    <xdr:from>
      <xdr:col>14</xdr:col>
      <xdr:colOff>190500</xdr:colOff>
      <xdr:row>12</xdr:row>
      <xdr:rowOff>47625</xdr:rowOff>
    </xdr:from>
    <xdr:to>
      <xdr:col>15</xdr:col>
      <xdr:colOff>219075</xdr:colOff>
      <xdr:row>13</xdr:row>
      <xdr:rowOff>9525</xdr:rowOff>
    </xdr:to>
    <xdr:sp>
      <xdr:nvSpPr>
        <xdr:cNvPr id="25" name="テキスト ボックス 41"/>
        <xdr:cNvSpPr txBox="1">
          <a:spLocks noChangeArrowheads="1"/>
        </xdr:cNvSpPr>
      </xdr:nvSpPr>
      <xdr:spPr>
        <a:xfrm>
          <a:off x="3390900" y="22764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□</a:t>
          </a:r>
        </a:p>
      </xdr:txBody>
    </xdr:sp>
    <xdr:clientData/>
  </xdr:twoCellAnchor>
  <xdr:twoCellAnchor>
    <xdr:from>
      <xdr:col>14</xdr:col>
      <xdr:colOff>190500</xdr:colOff>
      <xdr:row>13</xdr:row>
      <xdr:rowOff>47625</xdr:rowOff>
    </xdr:from>
    <xdr:to>
      <xdr:col>15</xdr:col>
      <xdr:colOff>219075</xdr:colOff>
      <xdr:row>14</xdr:row>
      <xdr:rowOff>9525</xdr:rowOff>
    </xdr:to>
    <xdr:sp>
      <xdr:nvSpPr>
        <xdr:cNvPr id="26" name="テキスト ボックス 42"/>
        <xdr:cNvSpPr txBox="1">
          <a:spLocks noChangeArrowheads="1"/>
        </xdr:cNvSpPr>
      </xdr:nvSpPr>
      <xdr:spPr>
        <a:xfrm>
          <a:off x="3390900" y="25146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□</a:t>
          </a:r>
        </a:p>
      </xdr:txBody>
    </xdr:sp>
    <xdr:clientData/>
  </xdr:twoCellAnchor>
  <xdr:twoCellAnchor>
    <xdr:from>
      <xdr:col>14</xdr:col>
      <xdr:colOff>190500</xdr:colOff>
      <xdr:row>14</xdr:row>
      <xdr:rowOff>47625</xdr:rowOff>
    </xdr:from>
    <xdr:to>
      <xdr:col>15</xdr:col>
      <xdr:colOff>219075</xdr:colOff>
      <xdr:row>15</xdr:row>
      <xdr:rowOff>9525</xdr:rowOff>
    </xdr:to>
    <xdr:sp>
      <xdr:nvSpPr>
        <xdr:cNvPr id="27" name="テキスト ボックス 43"/>
        <xdr:cNvSpPr txBox="1">
          <a:spLocks noChangeArrowheads="1"/>
        </xdr:cNvSpPr>
      </xdr:nvSpPr>
      <xdr:spPr>
        <a:xfrm>
          <a:off x="3390900" y="27527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□</a:t>
          </a:r>
        </a:p>
      </xdr:txBody>
    </xdr:sp>
    <xdr:clientData/>
  </xdr:twoCellAnchor>
  <xdr:twoCellAnchor>
    <xdr:from>
      <xdr:col>25</xdr:col>
      <xdr:colOff>66675</xdr:colOff>
      <xdr:row>0</xdr:row>
      <xdr:rowOff>180975</xdr:rowOff>
    </xdr:from>
    <xdr:to>
      <xdr:col>46</xdr:col>
      <xdr:colOff>66675</xdr:colOff>
      <xdr:row>2</xdr:row>
      <xdr:rowOff>219075</xdr:rowOff>
    </xdr:to>
    <xdr:sp>
      <xdr:nvSpPr>
        <xdr:cNvPr id="28" name="テキスト ボックス 3"/>
        <xdr:cNvSpPr txBox="1">
          <a:spLocks noChangeArrowheads="1"/>
        </xdr:cNvSpPr>
      </xdr:nvSpPr>
      <xdr:spPr>
        <a:xfrm>
          <a:off x="5781675" y="180975"/>
          <a:ext cx="4695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選択は下記から操作して下さい（手書きの場合は「なし」を選択）。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4"/>
  <sheetViews>
    <sheetView tabSelected="1" view="pageBreakPreview" zoomScale="145" zoomScaleSheetLayoutView="145" zoomScalePageLayoutView="0" workbookViewId="0" topLeftCell="A1">
      <selection activeCell="AF18" sqref="AF18"/>
    </sheetView>
  </sheetViews>
  <sheetFormatPr defaultColWidth="3.421875" defaultRowHeight="17.25" customHeight="1"/>
  <cols>
    <col min="1" max="25" width="3.421875" style="1" customWidth="1"/>
    <col min="26" max="26" width="1.8515625" style="1" customWidth="1"/>
    <col min="27" max="16384" width="3.421875" style="1" customWidth="1"/>
  </cols>
  <sheetData>
    <row r="1" spans="1:46" ht="17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80" t="s">
        <v>34</v>
      </c>
      <c r="P1" s="80"/>
      <c r="Q1" s="80"/>
      <c r="R1" s="79" t="s">
        <v>33</v>
      </c>
      <c r="S1" s="79"/>
      <c r="T1" s="16"/>
      <c r="U1" s="15" t="s">
        <v>18</v>
      </c>
      <c r="V1" s="16"/>
      <c r="W1" s="15" t="s">
        <v>17</v>
      </c>
      <c r="X1" s="16"/>
      <c r="Y1" s="15" t="s">
        <v>16</v>
      </c>
      <c r="Z1" s="2"/>
      <c r="AJ1" s="3"/>
      <c r="AK1" s="3"/>
      <c r="AL1" s="3"/>
      <c r="AM1" s="3"/>
      <c r="AN1" s="4"/>
      <c r="AO1" s="4"/>
      <c r="AP1" s="4"/>
      <c r="AQ1" s="4"/>
      <c r="AR1" s="4"/>
      <c r="AS1" s="4"/>
      <c r="AT1" s="4"/>
    </row>
    <row r="2" spans="1:25" ht="5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6" ht="23.25" customHeight="1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5"/>
    </row>
    <row r="4" spans="1:25" ht="6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90"/>
      <c r="Y4" s="91">
        <v>5</v>
      </c>
    </row>
    <row r="5" spans="1:27" ht="15" customHeight="1">
      <c r="A5" s="29" t="s">
        <v>1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29" t="s">
        <v>0</v>
      </c>
      <c r="O5" s="30"/>
      <c r="P5" s="45">
        <f>IF(Y4=1,"○","")</f>
      </c>
      <c r="Q5" s="46"/>
      <c r="R5" s="46">
        <f>IF(Y4=2,"○","")</f>
      </c>
      <c r="S5" s="46"/>
      <c r="T5" s="82"/>
      <c r="U5" s="51" t="s">
        <v>18</v>
      </c>
      <c r="V5" s="82"/>
      <c r="W5" s="51" t="s">
        <v>17</v>
      </c>
      <c r="X5" s="82"/>
      <c r="Y5" s="87" t="s">
        <v>16</v>
      </c>
      <c r="Z5" s="6"/>
      <c r="AA5" s="7"/>
    </row>
    <row r="6" spans="1:27" ht="15" customHeight="1">
      <c r="A6" s="29"/>
      <c r="B6" s="30"/>
      <c r="C6" s="36"/>
      <c r="D6" s="37"/>
      <c r="E6" s="37"/>
      <c r="F6" s="37"/>
      <c r="G6" s="37"/>
      <c r="H6" s="37"/>
      <c r="I6" s="37"/>
      <c r="J6" s="37"/>
      <c r="K6" s="37"/>
      <c r="L6" s="37"/>
      <c r="M6" s="38"/>
      <c r="N6" s="29"/>
      <c r="O6" s="30"/>
      <c r="P6" s="47"/>
      <c r="Q6" s="48"/>
      <c r="R6" s="48"/>
      <c r="S6" s="48"/>
      <c r="T6" s="83"/>
      <c r="U6" s="52"/>
      <c r="V6" s="83"/>
      <c r="W6" s="52"/>
      <c r="X6" s="83"/>
      <c r="Y6" s="88"/>
      <c r="Z6" s="8"/>
      <c r="AA6" s="7"/>
    </row>
    <row r="7" spans="1:26" ht="15" customHeight="1">
      <c r="A7" s="29"/>
      <c r="B7" s="30"/>
      <c r="C7" s="39"/>
      <c r="D7" s="40"/>
      <c r="E7" s="40"/>
      <c r="F7" s="40"/>
      <c r="G7" s="40"/>
      <c r="H7" s="40"/>
      <c r="I7" s="40"/>
      <c r="J7" s="40"/>
      <c r="K7" s="40"/>
      <c r="L7" s="40"/>
      <c r="M7" s="41"/>
      <c r="N7" s="29"/>
      <c r="O7" s="30"/>
      <c r="P7" s="47">
        <f>IF(Y4=3,"○","")</f>
      </c>
      <c r="Q7" s="48"/>
      <c r="R7" s="48">
        <f>IF(Y4=4,"○","")</f>
      </c>
      <c r="S7" s="48"/>
      <c r="T7" s="83"/>
      <c r="U7" s="52"/>
      <c r="V7" s="83"/>
      <c r="W7" s="52"/>
      <c r="X7" s="83"/>
      <c r="Y7" s="88"/>
      <c r="Z7" s="8"/>
    </row>
    <row r="8" spans="1:26" ht="15" customHeight="1">
      <c r="A8" s="30"/>
      <c r="B8" s="30"/>
      <c r="C8" s="42"/>
      <c r="D8" s="43"/>
      <c r="E8" s="43"/>
      <c r="F8" s="43"/>
      <c r="G8" s="43"/>
      <c r="H8" s="43"/>
      <c r="I8" s="43"/>
      <c r="J8" s="43"/>
      <c r="K8" s="43"/>
      <c r="L8" s="43"/>
      <c r="M8" s="44"/>
      <c r="N8" s="30"/>
      <c r="O8" s="30"/>
      <c r="P8" s="49"/>
      <c r="Q8" s="50"/>
      <c r="R8" s="50"/>
      <c r="S8" s="50"/>
      <c r="T8" s="84"/>
      <c r="U8" s="53"/>
      <c r="V8" s="84"/>
      <c r="W8" s="53"/>
      <c r="X8" s="84"/>
      <c r="Y8" s="89"/>
      <c r="Z8" s="8"/>
    </row>
    <row r="9" spans="1:25" ht="6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91">
        <v>6</v>
      </c>
      <c r="Y9" s="91">
        <v>3</v>
      </c>
    </row>
    <row r="10" spans="1:26" ht="18.75" customHeight="1">
      <c r="A10" s="60" t="s">
        <v>2</v>
      </c>
      <c r="B10" s="61"/>
      <c r="C10" s="69"/>
      <c r="D10" s="70"/>
      <c r="E10" s="70"/>
      <c r="F10" s="70"/>
      <c r="G10" s="70"/>
      <c r="H10" s="70"/>
      <c r="I10" s="70"/>
      <c r="J10" s="70"/>
      <c r="K10" s="70"/>
      <c r="L10" s="70"/>
      <c r="M10" s="71"/>
      <c r="N10" s="60" t="s">
        <v>3</v>
      </c>
      <c r="O10" s="61"/>
      <c r="P10" s="78" t="s">
        <v>20</v>
      </c>
      <c r="Q10" s="78"/>
      <c r="R10" s="78"/>
      <c r="S10" s="78"/>
      <c r="T10" s="78"/>
      <c r="U10" s="78"/>
      <c r="V10" s="78"/>
      <c r="W10" s="78"/>
      <c r="X10" s="78"/>
      <c r="Y10" s="78"/>
      <c r="Z10" s="9"/>
    </row>
    <row r="11" spans="1:26" ht="18.75" customHeight="1">
      <c r="A11" s="62"/>
      <c r="B11" s="63"/>
      <c r="C11" s="72"/>
      <c r="D11" s="73"/>
      <c r="E11" s="73"/>
      <c r="F11" s="73"/>
      <c r="G11" s="73"/>
      <c r="H11" s="73"/>
      <c r="I11" s="73"/>
      <c r="J11" s="73"/>
      <c r="K11" s="73"/>
      <c r="L11" s="73"/>
      <c r="M11" s="74"/>
      <c r="N11" s="62"/>
      <c r="O11" s="63"/>
      <c r="P11" s="17">
        <f>IF(X9=1,"ü","")</f>
      </c>
      <c r="Q11" s="67" t="s">
        <v>21</v>
      </c>
      <c r="R11" s="67"/>
      <c r="S11" s="18"/>
      <c r="T11" s="86" t="s">
        <v>31</v>
      </c>
      <c r="U11" s="86"/>
      <c r="V11" s="19"/>
      <c r="W11" s="20" t="s">
        <v>32</v>
      </c>
      <c r="X11" s="21"/>
      <c r="Y11" s="22"/>
      <c r="Z11" s="9"/>
    </row>
    <row r="12" spans="1:40" ht="18.75" customHeight="1">
      <c r="A12" s="62"/>
      <c r="B12" s="63"/>
      <c r="C12" s="72"/>
      <c r="D12" s="73"/>
      <c r="E12" s="73"/>
      <c r="F12" s="73"/>
      <c r="G12" s="73"/>
      <c r="H12" s="73"/>
      <c r="I12" s="73"/>
      <c r="J12" s="73"/>
      <c r="K12" s="73"/>
      <c r="L12" s="73"/>
      <c r="M12" s="74"/>
      <c r="N12" s="62"/>
      <c r="O12" s="63"/>
      <c r="P12" s="17">
        <f>IF(X9=2,"ü","")</f>
      </c>
      <c r="Q12" s="67" t="s">
        <v>22</v>
      </c>
      <c r="R12" s="67"/>
      <c r="S12" s="23" t="s">
        <v>23</v>
      </c>
      <c r="T12" s="81">
        <f>IF(Y9=1,"○","")</f>
      </c>
      <c r="U12" s="81"/>
      <c r="V12" s="23" t="s">
        <v>29</v>
      </c>
      <c r="W12" s="81">
        <f>IF(Y9=2,"○","")</f>
      </c>
      <c r="X12" s="81"/>
      <c r="Y12" s="24" t="s">
        <v>24</v>
      </c>
      <c r="Z12" s="9"/>
      <c r="AN12" s="14"/>
    </row>
    <row r="13" spans="1:26" ht="18.75" customHeight="1">
      <c r="A13" s="62"/>
      <c r="B13" s="63"/>
      <c r="C13" s="72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62"/>
      <c r="O13" s="63"/>
      <c r="P13" s="17">
        <f>IF(X9=3,"ü","")</f>
      </c>
      <c r="Q13" s="67" t="s">
        <v>25</v>
      </c>
      <c r="R13" s="67"/>
      <c r="S13" s="23" t="s">
        <v>23</v>
      </c>
      <c r="T13" s="23"/>
      <c r="U13" s="23" t="s">
        <v>26</v>
      </c>
      <c r="V13" s="18"/>
      <c r="W13" s="18"/>
      <c r="X13" s="18"/>
      <c r="Y13" s="22"/>
      <c r="Z13" s="9"/>
    </row>
    <row r="14" spans="1:26" ht="18.75" customHeight="1">
      <c r="A14" s="62"/>
      <c r="B14" s="63"/>
      <c r="C14" s="72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62"/>
      <c r="O14" s="63"/>
      <c r="P14" s="17">
        <f>IF(X9=4,"ü","")</f>
      </c>
      <c r="Q14" s="67" t="s">
        <v>27</v>
      </c>
      <c r="R14" s="67"/>
      <c r="S14" s="23" t="s">
        <v>23</v>
      </c>
      <c r="T14" s="23"/>
      <c r="U14" s="23" t="s">
        <v>24</v>
      </c>
      <c r="V14" s="18"/>
      <c r="W14" s="18"/>
      <c r="X14" s="18"/>
      <c r="Y14" s="22"/>
      <c r="Z14" s="9"/>
    </row>
    <row r="15" spans="1:26" ht="18.75" customHeight="1">
      <c r="A15" s="62"/>
      <c r="B15" s="63"/>
      <c r="C15" s="72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62"/>
      <c r="O15" s="63"/>
      <c r="P15" s="17">
        <f>IF(X9=5,"ü","")</f>
      </c>
      <c r="Q15" s="67" t="s">
        <v>28</v>
      </c>
      <c r="R15" s="67"/>
      <c r="S15" s="67"/>
      <c r="T15" s="18"/>
      <c r="U15" s="18"/>
      <c r="V15" s="18"/>
      <c r="W15" s="18"/>
      <c r="X15" s="18"/>
      <c r="Y15" s="22"/>
      <c r="Z15" s="9"/>
    </row>
    <row r="16" spans="1:26" ht="18.75" customHeight="1">
      <c r="A16" s="62"/>
      <c r="B16" s="63"/>
      <c r="C16" s="72"/>
      <c r="D16" s="73"/>
      <c r="E16" s="73"/>
      <c r="F16" s="73"/>
      <c r="G16" s="73"/>
      <c r="H16" s="73"/>
      <c r="I16" s="73"/>
      <c r="J16" s="73"/>
      <c r="K16" s="73"/>
      <c r="L16" s="73"/>
      <c r="M16" s="74"/>
      <c r="N16" s="62"/>
      <c r="O16" s="63"/>
      <c r="P16" s="66" t="s">
        <v>19</v>
      </c>
      <c r="Q16" s="67"/>
      <c r="R16" s="67"/>
      <c r="S16" s="67"/>
      <c r="T16" s="67"/>
      <c r="U16" s="67"/>
      <c r="V16" s="67"/>
      <c r="W16" s="67"/>
      <c r="X16" s="67"/>
      <c r="Y16" s="68"/>
      <c r="Z16" s="9"/>
    </row>
    <row r="17" spans="1:26" ht="18.75" customHeight="1">
      <c r="A17" s="64"/>
      <c r="B17" s="65"/>
      <c r="C17" s="75"/>
      <c r="D17" s="76"/>
      <c r="E17" s="76"/>
      <c r="F17" s="76"/>
      <c r="G17" s="76"/>
      <c r="H17" s="76"/>
      <c r="I17" s="76"/>
      <c r="J17" s="76"/>
      <c r="K17" s="76"/>
      <c r="L17" s="76"/>
      <c r="M17" s="77"/>
      <c r="N17" s="64"/>
      <c r="O17" s="65"/>
      <c r="P17" s="25" t="s">
        <v>30</v>
      </c>
      <c r="Q17" s="85"/>
      <c r="R17" s="85"/>
      <c r="S17" s="85"/>
      <c r="T17" s="85"/>
      <c r="U17" s="85"/>
      <c r="V17" s="85"/>
      <c r="W17" s="85"/>
      <c r="X17" s="85"/>
      <c r="Y17" s="26" t="s">
        <v>24</v>
      </c>
      <c r="Z17" s="9"/>
    </row>
    <row r="18" spans="1:26" ht="90" customHeight="1">
      <c r="A18" s="35" t="s">
        <v>7</v>
      </c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 t="s">
        <v>4</v>
      </c>
      <c r="O18" s="35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10"/>
    </row>
    <row r="19" spans="1:25" ht="6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6" ht="17.25" customHeight="1">
      <c r="A20" s="33" t="s">
        <v>5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11"/>
    </row>
    <row r="21" spans="1:26" ht="108" customHeight="1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12"/>
    </row>
    <row r="22" spans="1:25" ht="6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6" ht="17.25" customHeight="1">
      <c r="A23" s="33" t="s">
        <v>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11"/>
    </row>
    <row r="24" spans="1:26" ht="46.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8"/>
    </row>
    <row r="25" spans="1:25" ht="6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6" ht="17.25" customHeight="1">
      <c r="A26" s="33" t="s">
        <v>14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11"/>
    </row>
    <row r="27" spans="1:26" ht="46.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8"/>
    </row>
    <row r="28" spans="1:25" ht="6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6" ht="17.25" customHeight="1">
      <c r="A29" s="33" t="s">
        <v>15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11"/>
    </row>
    <row r="30" spans="1:26" ht="69.7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8"/>
    </row>
    <row r="31" spans="1:25" ht="6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6" ht="34.5" customHeight="1">
      <c r="A32" s="30" t="s">
        <v>11</v>
      </c>
      <c r="B32" s="30"/>
      <c r="C32" s="30"/>
      <c r="D32" s="30"/>
      <c r="E32" s="32"/>
      <c r="F32" s="32"/>
      <c r="G32" s="32"/>
      <c r="H32" s="32"/>
      <c r="I32" s="32"/>
      <c r="J32" s="32"/>
      <c r="K32" s="32"/>
      <c r="L32" s="32"/>
      <c r="M32" s="30" t="s">
        <v>8</v>
      </c>
      <c r="N32" s="30"/>
      <c r="O32" s="30"/>
      <c r="P32" s="30"/>
      <c r="Q32" s="57"/>
      <c r="R32" s="58"/>
      <c r="S32" s="58"/>
      <c r="T32" s="58"/>
      <c r="U32" s="58"/>
      <c r="V32" s="58"/>
      <c r="W32" s="58"/>
      <c r="X32" s="58"/>
      <c r="Y32" s="59"/>
      <c r="Z32" s="8"/>
    </row>
    <row r="33" spans="1:26" ht="34.5" customHeight="1">
      <c r="A33" s="30" t="s">
        <v>9</v>
      </c>
      <c r="B33" s="30"/>
      <c r="C33" s="30"/>
      <c r="D33" s="30"/>
      <c r="E33" s="54"/>
      <c r="F33" s="32"/>
      <c r="G33" s="32"/>
      <c r="H33" s="32"/>
      <c r="I33" s="32"/>
      <c r="J33" s="32"/>
      <c r="K33" s="32"/>
      <c r="L33" s="32"/>
      <c r="M33" s="30" t="s">
        <v>10</v>
      </c>
      <c r="N33" s="30"/>
      <c r="O33" s="30"/>
      <c r="P33" s="30"/>
      <c r="Q33" s="57"/>
      <c r="R33" s="58"/>
      <c r="S33" s="58"/>
      <c r="T33" s="58"/>
      <c r="U33" s="58"/>
      <c r="V33" s="58"/>
      <c r="W33" s="58"/>
      <c r="X33" s="58"/>
      <c r="Y33" s="59"/>
      <c r="Z33" s="8"/>
    </row>
    <row r="34" spans="1:26" ht="12.75" customHeight="1">
      <c r="A34" s="27" t="s">
        <v>13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13"/>
    </row>
  </sheetData>
  <sheetProtection/>
  <mergeCells count="52">
    <mergeCell ref="P18:Y18"/>
    <mergeCell ref="Q15:S15"/>
    <mergeCell ref="Q17:X17"/>
    <mergeCell ref="T11:U11"/>
    <mergeCell ref="Y5:Y8"/>
    <mergeCell ref="N18:O18"/>
    <mergeCell ref="R1:S1"/>
    <mergeCell ref="O1:Q1"/>
    <mergeCell ref="Q12:R12"/>
    <mergeCell ref="Q11:R11"/>
    <mergeCell ref="W12:X12"/>
    <mergeCell ref="T5:T8"/>
    <mergeCell ref="V5:V8"/>
    <mergeCell ref="X5:X8"/>
    <mergeCell ref="T12:U12"/>
    <mergeCell ref="A30:Y30"/>
    <mergeCell ref="A10:B17"/>
    <mergeCell ref="N10:O17"/>
    <mergeCell ref="P16:Y16"/>
    <mergeCell ref="C18:M18"/>
    <mergeCell ref="C10:M17"/>
    <mergeCell ref="P10:Y10"/>
    <mergeCell ref="A26:Y26"/>
    <mergeCell ref="Q13:R13"/>
    <mergeCell ref="Q14:R14"/>
    <mergeCell ref="A33:D33"/>
    <mergeCell ref="M33:P33"/>
    <mergeCell ref="E33:L33"/>
    <mergeCell ref="A20:Y20"/>
    <mergeCell ref="A21:Y21"/>
    <mergeCell ref="A27:Y27"/>
    <mergeCell ref="Q33:Y33"/>
    <mergeCell ref="Q32:Y32"/>
    <mergeCell ref="M32:P32"/>
    <mergeCell ref="A29:Y29"/>
    <mergeCell ref="C6:M8"/>
    <mergeCell ref="P5:Q6"/>
    <mergeCell ref="R5:S6"/>
    <mergeCell ref="P7:Q8"/>
    <mergeCell ref="U5:U8"/>
    <mergeCell ref="W5:W8"/>
    <mergeCell ref="R7:S8"/>
    <mergeCell ref="A34:Y34"/>
    <mergeCell ref="A3:Y3"/>
    <mergeCell ref="A5:B8"/>
    <mergeCell ref="N5:O8"/>
    <mergeCell ref="C5:M5"/>
    <mergeCell ref="E32:L32"/>
    <mergeCell ref="A32:D32"/>
    <mergeCell ref="A23:Y23"/>
    <mergeCell ref="A24:Y24"/>
    <mergeCell ref="A18:B18"/>
  </mergeCells>
  <dataValidations count="3">
    <dataValidation type="list" allowBlank="1" showInputMessage="1" showErrorMessage="1" error="1～5までの数字を入力して下さい" imeMode="off" sqref="T13">
      <formula1>"1,2,3,4,5"</formula1>
    </dataValidation>
    <dataValidation type="list" allowBlank="1" showInputMessage="1" showErrorMessage="1" error="1～2までの数字を入力して下さい" sqref="T14">
      <formula1>"1,2"</formula1>
    </dataValidation>
    <dataValidation type="list" allowBlank="1" showInputMessage="1" showErrorMessage="1" sqref="Y11">
      <formula1>"頃"</formula1>
    </dataValidation>
  </dataValidations>
  <printOptions/>
  <pageMargins left="0.5905511811023623" right="0.5118110236220472" top="0.5511811023622047" bottom="0.15748031496062992" header="0.31496062992125984" footer="0.31496062992125984"/>
  <pageSetup horizontalDpi="600" verticalDpi="600" orientation="portrait" paperSize="9" scale="9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MC01</dc:creator>
  <cp:keywords/>
  <dc:description/>
  <cp:lastModifiedBy>master</cp:lastModifiedBy>
  <cp:lastPrinted>2021-04-27T05:14:45Z</cp:lastPrinted>
  <dcterms:created xsi:type="dcterms:W3CDTF">2021-04-14T06:03:12Z</dcterms:created>
  <dcterms:modified xsi:type="dcterms:W3CDTF">2021-05-12T06:28:57Z</dcterms:modified>
  <cp:category/>
  <cp:version/>
  <cp:contentType/>
  <cp:contentStatus/>
</cp:coreProperties>
</file>